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erre de caja" sheetId="1" state="visible" r:id="rId1"/>
    <sheet name="Cómo usar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name val="Arial"/>
      <b val="1"/>
      <color rgb="00111111"/>
      <sz val="16"/>
    </font>
    <font>
      <name val="Arial"/>
      <color rgb="006C8496"/>
      <sz val="9"/>
    </font>
    <font>
      <name val="Arial"/>
      <b val="1"/>
      <sz val="11"/>
    </font>
    <font>
      <name val="Arial"/>
      <b val="1"/>
      <color rgb="00FFFFFF"/>
      <sz val="11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EBF7FA"/>
      </patternFill>
    </fill>
    <fill>
      <patternFill patternType="solid">
        <fgColor rgb="002BA8C4"/>
      </patternFill>
    </fill>
    <fill>
      <patternFill patternType="solid">
        <fgColor rgb="00F7F8FA"/>
      </patternFill>
    </fill>
  </fills>
  <borders count="2">
    <border>
      <left/>
      <right/>
      <top/>
      <bottom/>
      <diagonal/>
    </border>
    <border>
      <left style="thin">
        <color rgb="00D5E0E6"/>
      </left>
      <right style="thin">
        <color rgb="00D5E0E6"/>
      </right>
      <top style="thin">
        <color rgb="00D5E0E6"/>
      </top>
      <bottom style="thin">
        <color rgb="00D5E0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/>
    </xf>
    <xf numFmtId="0" fontId="5" fillId="0" borderId="1" pivotButton="0" quotePrefix="0" xfId="0"/>
    <xf numFmtId="164" fontId="5" fillId="2" borderId="1" pivotButton="0" quotePrefix="0" xfId="0"/>
    <xf numFmtId="0" fontId="3" fillId="0" borderId="1" pivotButton="0" quotePrefix="0" xfId="0"/>
    <xf numFmtId="164" fontId="3" fillId="4" borderId="1" pivotButton="0" quotePrefix="0" xfId="0"/>
    <xf numFmtId="164" fontId="5" fillId="0" borderId="1" pivotButton="0" quotePrefix="0" xfId="0"/>
    <xf numFmtId="0" fontId="5" fillId="2" borderId="1" applyAlignment="1" pivotButton="0" quotePrefix="0" xfId="0">
      <alignment horizontal="center"/>
    </xf>
    <xf numFmtId="164" fontId="5" fillId="4" borderId="1" pivotButton="0" quotePrefix="0" xfId="0"/>
    <xf numFmtId="0" fontId="0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8" customWidth="1" min="4" max="4"/>
  </cols>
  <sheetData>
    <row r="1">
      <c r="A1" s="1" t="inlineStr">
        <is>
          <t>Cierre de caja</t>
        </is>
      </c>
    </row>
    <row r="2">
      <c r="A2" s="2" t="inlineStr">
        <is>
          <t>Llena solo las celdas azules. Los totales se calculan solos.</t>
        </is>
      </c>
    </row>
    <row r="4">
      <c r="A4" s="3" t="inlineStr">
        <is>
          <t>Negocio</t>
        </is>
      </c>
      <c r="B4" s="4" t="inlineStr"/>
    </row>
    <row r="5">
      <c r="A5" s="3" t="inlineStr">
        <is>
          <t>Fecha</t>
        </is>
      </c>
      <c r="B5" s="4" t="inlineStr"/>
    </row>
    <row r="6">
      <c r="A6" s="3" t="inlineStr">
        <is>
          <t>Caja / turno</t>
        </is>
      </c>
      <c r="B6" s="4" t="inlineStr"/>
    </row>
    <row r="7">
      <c r="A7" s="3" t="inlineStr">
        <is>
          <t>Responsable</t>
        </is>
      </c>
      <c r="B7" s="4" t="inlineStr"/>
    </row>
    <row r="9">
      <c r="A9" s="5" t="inlineStr">
        <is>
          <t>1. Movimientos del turno</t>
        </is>
      </c>
      <c r="B9" s="5" t="inlineStr">
        <is>
          <t>Valor</t>
        </is>
      </c>
    </row>
    <row r="10">
      <c r="A10" s="6" t="inlineStr">
        <is>
          <t>Base inicial (efectivo con el que abrió la caja)</t>
        </is>
      </c>
      <c r="B10" s="7" t="n"/>
    </row>
    <row r="11">
      <c r="A11" s="6" t="inlineStr">
        <is>
          <t>Ventas en efectivo</t>
        </is>
      </c>
      <c r="B11" s="7" t="n"/>
    </row>
    <row r="12">
      <c r="A12" s="6" t="inlineStr">
        <is>
          <t>Ventas por transferencia (Nequi, Daviplata, banco)</t>
        </is>
      </c>
      <c r="B12" s="7" t="n"/>
    </row>
    <row r="13">
      <c r="A13" s="6" t="inlineStr">
        <is>
          <t>Ventas con tarjeta (datáfono)</t>
        </is>
      </c>
      <c r="B13" s="7" t="n"/>
    </row>
    <row r="14">
      <c r="A14" s="6" t="inlineStr">
        <is>
          <t>Gastos pagados con efectivo de la caja</t>
        </is>
      </c>
      <c r="B14" s="7" t="n"/>
    </row>
    <row r="15">
      <c r="A15" s="6" t="inlineStr">
        <is>
          <t>Retiros de efectivo durante el turno</t>
        </is>
      </c>
      <c r="B15" s="7" t="n"/>
    </row>
    <row r="16">
      <c r="A16" s="8" t="inlineStr">
        <is>
          <t>Total vendido en el turno</t>
        </is>
      </c>
      <c r="B16" s="9">
        <f>B11+B12+B13</f>
        <v/>
      </c>
    </row>
    <row r="17">
      <c r="A17" s="8" t="inlineStr">
        <is>
          <t>Efectivo que debe haber en la caja</t>
        </is>
      </c>
      <c r="B17" s="9">
        <f>B10+B11-B14-B15</f>
        <v/>
      </c>
    </row>
    <row r="19">
      <c r="A19" s="5" t="inlineStr">
        <is>
          <t>2. Conteo del efectivo</t>
        </is>
      </c>
      <c r="B19" s="5" t="inlineStr">
        <is>
          <t>Denominación</t>
        </is>
      </c>
      <c r="C19" s="5" t="inlineStr">
        <is>
          <t>Cantidad</t>
        </is>
      </c>
      <c r="D19" s="5" t="inlineStr">
        <is>
          <t>Subtotal</t>
        </is>
      </c>
    </row>
    <row r="20">
      <c r="A20" s="6" t="inlineStr">
        <is>
          <t>Billetes</t>
        </is>
      </c>
      <c r="B20" s="10" t="n">
        <v>100000</v>
      </c>
      <c r="C20" s="11" t="n"/>
      <c r="D20" s="12">
        <f>B20*C20</f>
        <v/>
      </c>
    </row>
    <row r="21">
      <c r="A21" s="6" t="inlineStr">
        <is>
          <t>Billetes</t>
        </is>
      </c>
      <c r="B21" s="10" t="n">
        <v>50000</v>
      </c>
      <c r="C21" s="11" t="n"/>
      <c r="D21" s="12">
        <f>B21*C21</f>
        <v/>
      </c>
    </row>
    <row r="22">
      <c r="A22" s="6" t="inlineStr">
        <is>
          <t>Billetes</t>
        </is>
      </c>
      <c r="B22" s="10" t="n">
        <v>20000</v>
      </c>
      <c r="C22" s="11" t="n"/>
      <c r="D22" s="12">
        <f>B22*C22</f>
        <v/>
      </c>
    </row>
    <row r="23">
      <c r="A23" s="6" t="inlineStr">
        <is>
          <t>Billetes</t>
        </is>
      </c>
      <c r="B23" s="10" t="n">
        <v>10000</v>
      </c>
      <c r="C23" s="11" t="n"/>
      <c r="D23" s="12">
        <f>B23*C23</f>
        <v/>
      </c>
    </row>
    <row r="24">
      <c r="A24" s="6" t="inlineStr">
        <is>
          <t>Billetes</t>
        </is>
      </c>
      <c r="B24" s="10" t="n">
        <v>5000</v>
      </c>
      <c r="C24" s="11" t="n"/>
      <c r="D24" s="12">
        <f>B24*C24</f>
        <v/>
      </c>
    </row>
    <row r="25">
      <c r="A25" s="6" t="inlineStr">
        <is>
          <t>Billetes</t>
        </is>
      </c>
      <c r="B25" s="10" t="n">
        <v>2000</v>
      </c>
      <c r="C25" s="11" t="n"/>
      <c r="D25" s="12">
        <f>B25*C25</f>
        <v/>
      </c>
    </row>
    <row r="26">
      <c r="A26" s="6" t="inlineStr">
        <is>
          <t>Monedas</t>
        </is>
      </c>
      <c r="B26" s="10" t="n">
        <v>1000</v>
      </c>
      <c r="C26" s="11" t="n"/>
      <c r="D26" s="12">
        <f>B26*C26</f>
        <v/>
      </c>
    </row>
    <row r="27">
      <c r="A27" s="6" t="inlineStr">
        <is>
          <t>Monedas</t>
        </is>
      </c>
      <c r="B27" s="10" t="n">
        <v>500</v>
      </c>
      <c r="C27" s="11" t="n"/>
      <c r="D27" s="12">
        <f>B27*C27</f>
        <v/>
      </c>
    </row>
    <row r="28">
      <c r="A28" s="6" t="inlineStr">
        <is>
          <t>Monedas</t>
        </is>
      </c>
      <c r="B28" s="10" t="n">
        <v>200</v>
      </c>
      <c r="C28" s="11" t="n"/>
      <c r="D28" s="12">
        <f>B28*C28</f>
        <v/>
      </c>
    </row>
    <row r="29">
      <c r="A29" s="6" t="inlineStr">
        <is>
          <t>Monedas</t>
        </is>
      </c>
      <c r="B29" s="10" t="n">
        <v>100</v>
      </c>
      <c r="C29" s="11" t="n"/>
      <c r="D29" s="12">
        <f>B29*C29</f>
        <v/>
      </c>
    </row>
    <row r="30">
      <c r="A30" s="6" t="inlineStr">
        <is>
          <t>Monedas</t>
        </is>
      </c>
      <c r="B30" s="10" t="n">
        <v>50</v>
      </c>
      <c r="C30" s="11" t="n"/>
      <c r="D30" s="12">
        <f>B30*C30</f>
        <v/>
      </c>
    </row>
    <row r="31">
      <c r="A31" s="8" t="inlineStr">
        <is>
          <t>Efectivo contado</t>
        </is>
      </c>
      <c r="D31" s="9">
        <f>SUM(D20:D30)</f>
        <v/>
      </c>
    </row>
    <row r="33">
      <c r="A33" s="5" t="inlineStr">
        <is>
          <t>3. Resultado</t>
        </is>
      </c>
      <c r="B33" s="5" t="inlineStr">
        <is>
          <t>Valor</t>
        </is>
      </c>
    </row>
    <row r="34">
      <c r="A34" s="6" t="inlineStr">
        <is>
          <t>Efectivo que debe haber</t>
        </is>
      </c>
      <c r="B34" s="12">
        <f>B17</f>
        <v/>
      </c>
    </row>
    <row r="35">
      <c r="A35" s="6" t="inlineStr">
        <is>
          <t>Efectivo contado</t>
        </is>
      </c>
      <c r="B35" s="12">
        <f>D31</f>
        <v/>
      </c>
    </row>
    <row r="36">
      <c r="A36" s="8" t="inlineStr">
        <is>
          <t>Diferencia (positivo sobra, negativo falta)</t>
        </is>
      </c>
      <c r="B36" s="9">
        <f>D31-B17</f>
        <v/>
      </c>
    </row>
    <row r="37">
      <c r="A37" s="2">
        <f>IF(B36=0,"La caja cuadra",IF(B36&gt;0,"Sobra efectivo: revisa ventas sin registrar o devueltas mal dadas","Falta efectivo: revisa gastos o retiros sin anotar"))</f>
        <v/>
      </c>
    </row>
    <row r="39">
      <c r="A39" s="3" t="inlineStr">
        <is>
          <t>Observaciones</t>
        </is>
      </c>
    </row>
    <row r="40">
      <c r="A40" s="13" t="n"/>
    </row>
    <row r="41"/>
    <row r="42"/>
    <row r="43"/>
    <row r="45">
      <c r="A45" s="2" t="inlineStr">
        <is>
          <t>Plantilla de tinpos.com.co · Tin Pos hace este cuadre solo al cerrar cada caja.</t>
        </is>
      </c>
    </row>
  </sheetData>
  <mergeCells count="2">
    <mergeCell ref="A37:D37"/>
    <mergeCell ref="A40:D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Cómo hacer el cierre de caja con esta plantilla</t>
        </is>
      </c>
    </row>
    <row r="2">
      <c r="A2" s="15" t="inlineStr"/>
    </row>
    <row r="3">
      <c r="A3" s="15" t="inlineStr">
        <is>
          <t>1. Al abrir el turno, anota la base inicial: el efectivo con el que arranca la caja.</t>
        </is>
      </c>
    </row>
    <row r="4">
      <c r="A4" s="15" t="inlineStr">
        <is>
          <t>2. Durante el turno registra cada venta con su medio de pago. Si sacas plata de la caja para pagar un domicilio o una compra, anótalo como gasto o retiro.</t>
        </is>
      </c>
    </row>
    <row r="5">
      <c r="A5" s="15" t="inlineStr">
        <is>
          <t>3. Al cerrar, llena las ventas por medio de pago, los gastos y los retiros en la sección 1.</t>
        </is>
      </c>
    </row>
    <row r="6">
      <c r="A6" s="15" t="inlineStr">
        <is>
          <t>4. Cuenta el efectivo físico y escribe cuántos billetes y monedas hay de cada denominación en la sección 2.</t>
        </is>
      </c>
    </row>
    <row r="7">
      <c r="A7" s="15" t="inlineStr">
        <is>
          <t>5. La sección 3 compara lo que debe haber con lo que contaste. Si la diferencia no es cero, anota en Observaciones qué la explica.</t>
        </is>
      </c>
    </row>
    <row r="8">
      <c r="A8" s="15" t="inlineStr"/>
    </row>
    <row r="9">
      <c r="A9" s="15" t="inlineStr">
        <is>
          <t>Las causas más comunes de descuadre: una venta que no se registró, una devuelta mal dada, un gasto pagado con plata de la caja que nadie anotó, o una transferencia registrada como efectivo.</t>
        </is>
      </c>
    </row>
    <row r="10">
      <c r="A10" s="15" t="inlineStr"/>
    </row>
    <row r="11">
      <c r="A11" s="15" t="inlineStr">
        <is>
          <t>Con Tin Pos este cuadre se hace solo: abres la caja con su base, cada venta queda con su medio de pago, los gastos que salen de la caja se descuentan, y al cerrar ves el efectivo esperado y el desglose por medio de pago. tinpos.com.co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2026-09-26T03:50:50Z</dcterms:created>
  <dcterms:modified xsi:type="dcterms:W3CDTF">2026-09-26T03:50:50Z</dcterms:modified>
</cp:coreProperties>
</file>